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updateLinks="never" codeName="ThisWorkbook" hidePivotFieldList="1" defaultThemeVersion="124226"/>
  <xr:revisionPtr revIDLastSave="4" documentId="8_{B61DF075-4E23-4796-90A3-F7344FD7F2C9}" xr6:coauthVersionLast="47" xr6:coauthVersionMax="47" xr10:uidLastSave="{0344B201-4704-49D8-8245-414500934541}"/>
  <bookViews>
    <workbookView xWindow="1590" yWindow="-90" windowWidth="14400" windowHeight="10170" tabRatio="866" xr2:uid="{F91B9E5E-99E5-4B42-A999-2BDD3926AF41}"/>
  </bookViews>
  <sheets>
    <sheet name="Purchasing" sheetId="99" r:id="rId1"/>
    <sheet name="query" sheetId="101" state="hidden" r:id="rId2"/>
    <sheet name="Distribution Log" sheetId="100" state="hidden" r:id="rId3"/>
  </sheets>
  <definedNames>
    <definedName name="_xlnm._FilterDatabase" localSheetId="0" hidden="1">Purchasing!$A$3:$E$6</definedName>
    <definedName name="_xlnm.Print_Titles" localSheetId="0">Purchasing!$3:$3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<sst xmlns="http://schemas.openxmlformats.org/spreadsheetml/2006/main" count="38" uniqueCount="28">
  <si>
    <t>Category</t>
  </si>
  <si>
    <t>Port Contact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</si>
  <si>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</si>
  <si>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</si>
  <si>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</si>
  <si>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</si>
  <si>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</si>
  <si>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</si>
  <si>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</si>
  <si>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Future Procurement Opportunity Summary - Goods and Services</t>
  </si>
  <si>
    <t>FPL Distribution 
Schedule</t>
  </si>
  <si>
    <t>TBD - Future Projects</t>
  </si>
  <si>
    <t>futureprojects@portseattle.org</t>
  </si>
  <si>
    <t>$1.5M - $2M</t>
  </si>
  <si>
    <t>Goods and Services</t>
  </si>
  <si>
    <t>ICT Enterprise Infrastructure Services</t>
  </si>
  <si>
    <t>$800K - $1.2M</t>
  </si>
  <si>
    <t>Sadler, Krista</t>
  </si>
  <si>
    <t>$250K - $350K</t>
  </si>
  <si>
    <t>1Q 2026</t>
  </si>
  <si>
    <t>2Q 2026</t>
  </si>
  <si>
    <t>Flood, Tamara</t>
  </si>
  <si>
    <t>FIDS Software Replacement</t>
  </si>
  <si>
    <t>New software for Flight Information Display System (FIDS)</t>
  </si>
  <si>
    <t>Fire Alarm Monitoring System Refresh</t>
  </si>
  <si>
    <t>Replacement of the existing fire alarm monitoring system at SEA</t>
  </si>
  <si>
    <t>Elevator &amp; Escalator Monitoring System</t>
  </si>
  <si>
    <t>Vertical conveyance system monitoring system to replace outdated LiftNet system at airport.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</si>
</sst>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4" fontId="0" fillId="0" borderId="1" xfId="0" applyNumberFormat="1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3" xfId="0" applyNumberFormat="1" applyBorder="1" applyAlignment="1">
      <alignment horizontal="left"/>
    </xf>
    <xf numFmtId="14" fontId="0" fillId="0" borderId="14" xfId="0" applyNumberFormat="1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5"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rgb="FF000000"/>
        </left>
        <top style="thin">
          <color rgb="FF000000"/>
        </top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8056ECCC-A6CA-4109-BB4C-AC477090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0240" y="65369"/>
          <a:ext cx="910165" cy="49778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1</xdr:row>
      <xdr:rowOff>57150</xdr:rowOff>
    </xdr:from>
    <xdr:to>
      <xdr:col>11</xdr:col>
      <xdr:colOff>400050</xdr:colOff>
      <xdr:row>78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2BA8566-DD8A-FBFC-60CF-F13905682DA2}"/>
            </a:ext>
          </a:extLst>
        </xdr:cNvPr>
        <xdr:cNvSpPr txBox="1"/>
      </xdr:nvSpPr>
      <xdr:spPr>
        <a:xfrm>
          <a:off x="390525" y="247650"/>
          <a:ext cx="6715125" cy="1474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USE SOPS</a:t>
          </a:r>
        </a:p>
        <a:p>
          <a:endParaRPr lang="en-US" sz="1100"/>
        </a:p>
        <a:p>
          <a:r>
            <a:rPr lang="en-US" sz="1100"/>
            <a:t>SELECT</a:t>
          </a:r>
        </a:p>
        <a:p>
          <a:r>
            <a:rPr lang="en-US" sz="1100"/>
            <a:t>s.ProcurementTitle "Procurement Title"</a:t>
          </a:r>
        </a:p>
        <a:p>
          <a:r>
            <a:rPr lang="en-US" sz="1100"/>
            <a:t>, s.Description</a:t>
          </a:r>
        </a:p>
        <a:p>
          <a:r>
            <a:rPr lang="en-US" sz="1100"/>
            <a:t>, d.Name Department</a:t>
          </a:r>
        </a:p>
        <a:p>
          <a:r>
            <a:rPr lang="en-US" sz="1100"/>
            <a:t>, sc.Name Category</a:t>
          </a:r>
        </a:p>
        <a:p>
          <a:r>
            <a:rPr lang="en-US" sz="1100"/>
            <a:t>, s.EngineerEstimate Estimate</a:t>
          </a:r>
        </a:p>
        <a:p>
          <a:r>
            <a:rPr lang="en-US" sz="1100"/>
            <a:t>, s.ProjectManager "Project Mgr"</a:t>
          </a:r>
        </a:p>
        <a:p>
          <a:r>
            <a:rPr lang="en-US" sz="1100"/>
            <a:t>--, s.PortContact "Port 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'TBD - Future Projects'</a:t>
          </a:r>
        </a:p>
        <a:p>
          <a:r>
            <a:rPr lang="en-US" sz="1100"/>
            <a:t>ELSE s.PortContact</a:t>
          </a:r>
        </a:p>
        <a:p>
          <a:r>
            <a:rPr lang="en-US" sz="1100"/>
            <a:t>END</a:t>
          </a:r>
        </a:p>
        <a:p>
          <a:r>
            <a:rPr lang="en-US" sz="1100"/>
            <a:t>"Contact"</a:t>
          </a:r>
        </a:p>
        <a:p>
          <a:r>
            <a:rPr lang="en-US" sz="1100"/>
            <a:t>, CASE WHEN s.PortContact IN ('Dilbert, Kyle', 'Mayo, Sofia', 'Lewis, Farlis')</a:t>
          </a:r>
        </a:p>
        <a:p>
          <a:r>
            <a:rPr lang="en-US" sz="1100"/>
            <a:t>THEN 'futureprojects@portseattle.org'</a:t>
          </a:r>
        </a:p>
        <a:p>
          <a:r>
            <a:rPr lang="en-US" sz="1100"/>
            <a:t>ELSE s.PortContactEmail</a:t>
          </a:r>
        </a:p>
        <a:p>
          <a:r>
            <a:rPr lang="en-US" sz="1100"/>
            <a:t>END</a:t>
          </a:r>
        </a:p>
        <a:p>
          <a:r>
            <a:rPr lang="en-US" sz="1100"/>
            <a:t>"Contact Email"</a:t>
          </a:r>
        </a:p>
        <a:p>
          <a:r>
            <a:rPr lang="en-US" sz="1100"/>
            <a:t>--, s.PortContactEmail "Port Contact Email"</a:t>
          </a:r>
        </a:p>
        <a:p>
          <a:r>
            <a:rPr lang="en-US" sz="1100"/>
            <a:t>--, FORMAT(s.AdvertisementDate, 'M/d/yyyy') "Adv Date"</a:t>
          </a:r>
        </a:p>
        <a:p>
          <a:r>
            <a:rPr lang="en-US" sz="1100"/>
            <a:t>--, s.EstimateQuarter</a:t>
          </a:r>
        </a:p>
        <a:p>
          <a:r>
            <a:rPr lang="en-US" sz="1100"/>
            <a:t>--, s.EstimateYear</a:t>
          </a:r>
        </a:p>
        <a:p>
          <a:r>
            <a:rPr lang="en-US" sz="1100"/>
            <a:t>--, CONCAT(s.EstimateQuarter, 'Q ', s.EstimateYear) "Adv Quarter"</a:t>
          </a:r>
        </a:p>
        <a:p>
          <a:r>
            <a:rPr lang="en-US" sz="1100"/>
            <a:t>--, CASE WHEN s.EstimateQuarter IS NULL</a:t>
          </a:r>
        </a:p>
        <a:p>
          <a:r>
            <a:rPr lang="en-US" sz="1100"/>
            <a:t>--	THEN NULL</a:t>
          </a:r>
        </a:p>
        <a:p>
          <a:r>
            <a:rPr lang="en-US" sz="1100"/>
            <a:t>--	ELSE CONCAT(s.EstimateQuarter, 'Q ', s.EstimateYear) </a:t>
          </a:r>
        </a:p>
        <a:p>
          <a:r>
            <a:rPr lang="en-US" sz="1100"/>
            <a:t>--	END "Adv Quarter"</a:t>
          </a:r>
        </a:p>
        <a:p>
          <a:r>
            <a:rPr lang="en-US" sz="1100"/>
            <a:t>, CASE WHEN s.AdvertisementDate IS NOT NULL</a:t>
          </a:r>
        </a:p>
        <a:p>
          <a:r>
            <a:rPr lang="en-US" sz="1100"/>
            <a:t>  THEN FORMAT(s.AdvertisementDate, 'M/d/yyyy')</a:t>
          </a:r>
        </a:p>
        <a:p>
          <a:r>
            <a:rPr lang="en-US" sz="1100"/>
            <a:t>  ELSE CASE WHEN s.EstimateQuarter IS NULL</a:t>
          </a:r>
        </a:p>
        <a:p>
          <a:r>
            <a:rPr lang="en-US" sz="1100"/>
            <a:t>	THEN 'TBD'</a:t>
          </a:r>
        </a:p>
        <a:p>
          <a:r>
            <a:rPr lang="en-US" sz="1100"/>
            <a:t>	ELSE CONCAT(s.EstimateQuarter, 'Q ', s.EstimateYear) </a:t>
          </a:r>
        </a:p>
        <a:p>
          <a:r>
            <a:rPr lang="en-US" sz="1100"/>
            <a:t>	END</a:t>
          </a:r>
        </a:p>
        <a:p>
          <a:r>
            <a:rPr lang="en-US" sz="1100"/>
            <a:t>	END</a:t>
          </a:r>
        </a:p>
        <a:p>
          <a:r>
            <a:rPr lang="en-US" sz="1100"/>
            <a:t>"Advertise Date"</a:t>
          </a:r>
        </a:p>
        <a:p>
          <a:r>
            <a:rPr lang="en-US" sz="1100"/>
            <a:t>--, CASE WHEN s.AdvertisementDate IS NOT NULL</a:t>
          </a:r>
        </a:p>
        <a:p>
          <a:r>
            <a:rPr lang="en-US" sz="1100"/>
            <a:t>--	THEN s.AdvertisementDate</a:t>
          </a:r>
        </a:p>
        <a:p>
          <a:r>
            <a:rPr lang="en-US" sz="1100"/>
            <a:t>--	ELSE CASE WHEN s.EstimateYear IS NULL</a:t>
          </a:r>
        </a:p>
        <a:p>
          <a:r>
            <a:rPr lang="en-US" sz="1100"/>
            <a:t>--		THEN NULL</a:t>
          </a:r>
        </a:p>
        <a:p>
          <a:r>
            <a:rPr lang="en-US" sz="1100"/>
            <a:t>--		ELSE CONCAT(CASE s.EstimateQuarter</a:t>
          </a:r>
        </a:p>
        <a:p>
          <a:r>
            <a:rPr lang="en-US" sz="1100"/>
            <a:t>--			WHEN 1 THEN '3/31/'</a:t>
          </a:r>
        </a:p>
        <a:p>
          <a:r>
            <a:rPr lang="en-US" sz="1100"/>
            <a:t>--			WHEN 2 THEN '6/30/'</a:t>
          </a:r>
        </a:p>
        <a:p>
          <a:r>
            <a:rPr lang="en-US" sz="1100"/>
            <a:t>--			WHEN 3 THEN '9/30/'</a:t>
          </a:r>
        </a:p>
        <a:p>
          <a:r>
            <a:rPr lang="en-US" sz="1100"/>
            <a:t>--			WHEN 4 THEN '12/31/'</a:t>
          </a:r>
        </a:p>
        <a:p>
          <a:r>
            <a:rPr lang="en-US" sz="1100"/>
            <a:t>--			ELSE '12/31/'</a:t>
          </a:r>
        </a:p>
        <a:p>
          <a:r>
            <a:rPr lang="en-US" sz="1100"/>
            <a:t>--			END, s.EstimateYear)</a:t>
          </a:r>
        </a:p>
        <a:p>
          <a:r>
            <a:rPr lang="en-US" sz="1100"/>
            <a:t>--		END</a:t>
          </a:r>
        </a:p>
        <a:p>
          <a:r>
            <a:rPr lang="en-US" sz="1100"/>
            <a:t>--	END</a:t>
          </a:r>
        </a:p>
        <a:p>
          <a:r>
            <a:rPr lang="en-US" sz="1100"/>
            <a:t>--	"Sort Date"</a:t>
          </a:r>
        </a:p>
        <a:p>
          <a:endParaRPr lang="en-US" sz="1100"/>
        </a:p>
        <a:p>
          <a:r>
            <a:rPr lang="en-US" sz="1100"/>
            <a:t>FROM Solicitations s</a:t>
          </a:r>
        </a:p>
        <a:p>
          <a:r>
            <a:rPr lang="en-US" sz="1100"/>
            <a:t>LEFT JOIN SolicitationCategories sc ON sc.Id = s.SolicitationCategoryId</a:t>
          </a:r>
        </a:p>
        <a:p>
          <a:r>
            <a:rPr lang="en-US" sz="1100"/>
            <a:t>LEFT JOIN Departments d ON d.Id = s.DepartmentId</a:t>
          </a:r>
        </a:p>
        <a:p>
          <a:endParaRPr lang="en-US" sz="1100"/>
        </a:p>
        <a:p>
          <a:r>
            <a:rPr lang="en-US" sz="1100"/>
            <a:t>WHERE s.DisplayFutureList = 1</a:t>
          </a:r>
        </a:p>
        <a:p>
          <a:endParaRPr lang="en-US" sz="1100"/>
        </a:p>
        <a:p>
          <a:r>
            <a:rPr lang="en-US" sz="1100"/>
            <a:t>ORDER BY </a:t>
          </a:r>
        </a:p>
        <a:p>
          <a:r>
            <a:rPr lang="en-US" sz="1100"/>
            <a:t>CASE WHEN s.AdvertisementDate IS NULL</a:t>
          </a:r>
        </a:p>
        <a:p>
          <a:r>
            <a:rPr lang="en-US" sz="1100"/>
            <a:t>	THEN s.EstimateYear</a:t>
          </a:r>
        </a:p>
        <a:p>
          <a:r>
            <a:rPr lang="en-US" sz="1100"/>
            <a:t>	ELSE YEAR(s.AdvertisementDate)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</a:t>
          </a:r>
        </a:p>
        <a:p>
          <a:r>
            <a:rPr lang="en-US" sz="1100"/>
            <a:t>			WHEN 2 THEN 6</a:t>
          </a:r>
        </a:p>
        <a:p>
          <a:r>
            <a:rPr lang="en-US" sz="1100"/>
            <a:t>			WHEN 3 THEN 9</a:t>
          </a:r>
        </a:p>
        <a:p>
          <a:r>
            <a:rPr lang="en-US" sz="1100"/>
            <a:t>			WHEN 4 THEN 12</a:t>
          </a:r>
        </a:p>
        <a:p>
          <a:r>
            <a:rPr lang="en-US" sz="1100"/>
            <a:t>			ELSE 12</a:t>
          </a:r>
        </a:p>
        <a:p>
          <a:r>
            <a:rPr lang="en-US" sz="1100"/>
            <a:t>			END</a:t>
          </a:r>
        </a:p>
        <a:p>
          <a:r>
            <a:rPr lang="en-US" sz="1100"/>
            <a:t>	ELSE MONTH(s.AdvertisementDate)</a:t>
          </a:r>
        </a:p>
        <a:p>
          <a:r>
            <a:rPr lang="en-US" sz="1100"/>
            <a:t>	END</a:t>
          </a:r>
        </a:p>
        <a:p>
          <a:r>
            <a:rPr lang="en-US" sz="1100"/>
            <a:t>, CASE WHEN s.AdvertisementDate IS NULL</a:t>
          </a:r>
        </a:p>
        <a:p>
          <a:r>
            <a:rPr lang="en-US" sz="1100"/>
            <a:t>	THEN</a:t>
          </a:r>
        </a:p>
        <a:p>
          <a:r>
            <a:rPr lang="en-US" sz="1100"/>
            <a:t>		CASE s.EstimateQuarter</a:t>
          </a:r>
        </a:p>
        <a:p>
          <a:r>
            <a:rPr lang="en-US" sz="1100"/>
            <a:t>			WHEN 1 THEN 31</a:t>
          </a:r>
        </a:p>
        <a:p>
          <a:r>
            <a:rPr lang="en-US" sz="1100"/>
            <a:t>			WHEN 2 THEN 30</a:t>
          </a:r>
        </a:p>
        <a:p>
          <a:r>
            <a:rPr lang="en-US" sz="1100"/>
            <a:t>			WHEN 3 THEN 30</a:t>
          </a:r>
        </a:p>
        <a:p>
          <a:r>
            <a:rPr lang="en-US" sz="1100"/>
            <a:t>			WHEN 4 THEN 31</a:t>
          </a:r>
        </a:p>
        <a:p>
          <a:r>
            <a:rPr lang="en-US" sz="1100"/>
            <a:t>			ELSE 31</a:t>
          </a:r>
        </a:p>
        <a:p>
          <a:r>
            <a:rPr lang="en-US" sz="1100"/>
            <a:t>			END</a:t>
          </a:r>
        </a:p>
        <a:p>
          <a:r>
            <a:rPr lang="en-US" sz="1100"/>
            <a:t>	ELSE DAY(s.AdvertisementDate)</a:t>
          </a:r>
        </a:p>
        <a:p>
          <a:r>
            <a:rPr lang="en-US" sz="1100"/>
            <a:t>	END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0228A61-CF64-461F-B55A-30BB78BA0FDE}" name="Table1345" displayName="Table1345" ref="A3:I6" totalsRowShown="0" headerRowDxfId="14" headerRowBorderDxfId="13" tableBorderDxfId="12">
  <autoFilter ref="A3:I6" xr:uid="{529F854C-3535-4AFB-98E3-0740947B639F}"/>
  <sortState xmlns:xlrd2="http://schemas.microsoft.com/office/spreadsheetml/2017/richdata2" ref="A4:I6">
    <sortCondition ref="I3:I6"/>
  </sortState>
  <tableColumns count="9">
    <tableColumn id="1" xr3:uid="{2527AAAB-FE63-4209-8ED1-89EC8A691A4A}" name="Procurement Title" dataDxfId="11"/>
    <tableColumn id="2" xr3:uid="{0053631D-D377-4E4D-A8FA-BA012C7C37B3}" name="Description" dataDxfId="10"/>
    <tableColumn id="3" xr3:uid="{C67C94F8-79C5-4926-92B5-EC919C42F81F}" name="Department" dataDxfId="9"/>
    <tableColumn id="4" xr3:uid="{44368FF3-48E0-4039-9AD3-5ABA03B9DD41}" name="Category" dataDxfId="8" dataCellStyle="Currency"/>
    <tableColumn id="5" xr3:uid="{E43CB952-245D-4260-A682-0A62C19F3F79}" name="Estimate" dataDxfId="7" dataCellStyle="Currency"/>
    <tableColumn id="6" xr3:uid="{E225D439-28C8-4BBE-91BF-6CFDE4900C34}" name="Project Mgr" dataDxfId="6"/>
    <tableColumn id="7" xr3:uid="{18B57B54-1ADE-4FB6-9C0F-862430DE40FF}" name="Port Contact" dataDxfId="5"/>
    <tableColumn id="8" xr3:uid="{7ACBBEA8-B093-4FE4-BD52-79D0ABB92D45}" name="Port Contact Email" dataDxfId="4"/>
    <tableColumn id="9" xr3:uid="{FE27FE70-F700-415E-B298-2C0C0F0DA1C0}" name="Advertisement Date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A5C74-38CA-4679-91DE-2A2C8332626E}">
  <sheetPr>
    <tabColor theme="4"/>
    <pageSetUpPr fitToPage="1"/>
  </sheetPr>
  <dimension ref="A1:I6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A4" sqref="A4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4.453125" bestFit="1" customWidth="1"/>
    <col min="4" max="4" width="19.7265625" style="20" bestFit="1" customWidth="1"/>
    <col min="5" max="5" width="21" style="19" bestFit="1" customWidth="1"/>
    <col min="6" max="6" width="27.453125" bestFit="1" customWidth="1"/>
    <col min="7" max="8" width="29.453125" bestFit="1" customWidth="1"/>
    <col min="9" max="9" width="19.54296875" customWidth="1"/>
  </cols>
  <sheetData>
    <row r="1" spans="1:9" s="1" customFormat="1" ht="23.5" x14ac:dyDescent="0.55000000000000004">
      <c r="A1" s="3" t="s">
        <v>9</v>
      </c>
      <c r="B1" s="14"/>
      <c r="C1" s="3"/>
      <c r="D1" s="7"/>
      <c r="E1" s="5"/>
    </row>
    <row r="2" spans="1:9" s="1" customFormat="1" ht="23.5" x14ac:dyDescent="0.55000000000000004">
      <c r="A2" s="4">
        <v>46022</v>
      </c>
      <c r="B2" s="15"/>
      <c r="C2" s="3"/>
      <c r="D2" s="7"/>
      <c r="E2" s="5"/>
    </row>
    <row r="3" spans="1:9" s="2" customFormat="1" x14ac:dyDescent="0.35">
      <c r="A3" s="8" t="s">
        <v>2</v>
      </c>
      <c r="B3" s="8" t="s">
        <v>3</v>
      </c>
      <c r="C3" s="9" t="s">
        <v>4</v>
      </c>
      <c r="D3" s="10" t="s">
        <v>0</v>
      </c>
      <c r="E3" s="10" t="s">
        <v>5</v>
      </c>
      <c r="F3" s="10" t="s">
        <v>6</v>
      </c>
      <c r="G3" s="10" t="s">
        <v>1</v>
      </c>
      <c r="H3" s="10" t="s">
        <v>8</v>
      </c>
      <c r="I3" s="10" t="s">
        <v>7</v>
      </c>
    </row>
    <row r="4" spans="1:9" ht="29" x14ac:dyDescent="0.35">
      <c r="A4" s="12" t="s">
        <v>26</v>
      </c>
      <c r="B4" s="12" t="s">
        <v>27</v>
      </c>
      <c r="C4" s="6" t="s">
        <v>15</v>
      </c>
      <c r="D4" s="18" t="s">
        <v>14</v>
      </c>
      <c r="E4" s="16" t="s">
        <v>13</v>
      </c>
      <c r="F4" s="11" t="s">
        <v>21</v>
      </c>
      <c r="G4" s="11" t="s">
        <v>11</v>
      </c>
      <c r="H4" s="11" t="s">
        <v>12</v>
      </c>
      <c r="I4" s="13" t="s">
        <v>19</v>
      </c>
    </row>
    <row r="5" spans="1:9" x14ac:dyDescent="0.35">
      <c r="A5" s="12" t="s">
        <v>22</v>
      </c>
      <c r="B5" s="12" t="s">
        <v>23</v>
      </c>
      <c r="C5" s="6" t="s">
        <v>15</v>
      </c>
      <c r="D5" s="18" t="s">
        <v>14</v>
      </c>
      <c r="E5" s="17" t="s">
        <v>16</v>
      </c>
      <c r="F5" s="11" t="s">
        <v>17</v>
      </c>
      <c r="G5" s="11" t="s">
        <v>11</v>
      </c>
      <c r="H5" s="11" t="s">
        <v>12</v>
      </c>
      <c r="I5" s="13" t="s">
        <v>20</v>
      </c>
    </row>
    <row r="6" spans="1:9" x14ac:dyDescent="0.35">
      <c r="A6" s="12" t="s">
        <v>24</v>
      </c>
      <c r="B6" s="12" t="s">
        <v>25</v>
      </c>
      <c r="C6" s="6" t="s">
        <v>15</v>
      </c>
      <c r="D6" s="18" t="s">
        <v>14</v>
      </c>
      <c r="E6" s="16" t="s">
        <v>18</v>
      </c>
      <c r="F6" s="11" t="s">
        <v>21</v>
      </c>
      <c r="G6" s="11" t="s">
        <v>11</v>
      </c>
      <c r="H6" s="11" t="s">
        <v>12</v>
      </c>
      <c r="I6" s="13" t="s">
        <v>20</v>
      </c>
    </row>
  </sheetData>
  <phoneticPr fontId="25" type="noConversion"/>
  <conditionalFormatting sqref="A1:A2 C1:E2 D3:I3 A3:C6 D4:E6">
    <cfRule type="cellIs" dxfId="2" priority="7" stopIfTrue="1" operator="equal">
      <formula>0</formula>
    </cfRule>
  </conditionalFormatting>
  <conditionalFormatting sqref="A3:E6 A1:A2 C1:E2 D3:I3">
    <cfRule type="cellIs" dxfId="1" priority="6" stopIfTrue="1" operator="equal">
      <formula>"(blank)"</formula>
    </cfRule>
  </conditionalFormatting>
  <conditionalFormatting sqref="A4:E6">
    <cfRule type="expression" dxfId="0" priority="5" stopIfTrue="1">
      <formula>MOD(ROW(),2)=0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E81CC-EC45-4563-BFB4-5A1A46CA1946}">
  <dimension ref="A1"/>
  <sheetViews>
    <sheetView workbookViewId="0">
      <selection activeCell="O24" sqref="O24"/>
    </sheetView>
  </sheetViews>
  <sheetFormatPr defaultRowHeight="14.5" x14ac:dyDescent="0.3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F8DAE-4D62-4894-AB48-12C607594F36}">
  <dimension ref="B1:B30"/>
  <sheetViews>
    <sheetView workbookViewId="0">
      <selection activeCell="C15" sqref="C15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1" t="s">
        <v>10</v>
      </c>
    </row>
    <row r="3" spans="2:2" x14ac:dyDescent="0.35">
      <c r="B3" s="22">
        <v>44950</v>
      </c>
    </row>
    <row r="4" spans="2:2" x14ac:dyDescent="0.35">
      <c r="B4" s="23">
        <v>45023</v>
      </c>
    </row>
    <row r="5" spans="2:2" x14ac:dyDescent="0.35">
      <c r="B5" s="23">
        <v>45076</v>
      </c>
    </row>
    <row r="6" spans="2:2" x14ac:dyDescent="0.35">
      <c r="B6" s="23">
        <v>45131</v>
      </c>
    </row>
    <row r="7" spans="2:2" x14ac:dyDescent="0.35">
      <c r="B7" s="23">
        <v>45223</v>
      </c>
    </row>
    <row r="8" spans="2:2" x14ac:dyDescent="0.35">
      <c r="B8" s="23">
        <v>45287</v>
      </c>
    </row>
    <row r="9" spans="2:2" x14ac:dyDescent="0.35">
      <c r="B9" s="23">
        <v>45320</v>
      </c>
    </row>
    <row r="10" spans="2:2" x14ac:dyDescent="0.35">
      <c r="B10" s="23">
        <v>45349</v>
      </c>
    </row>
    <row r="11" spans="2:2" x14ac:dyDescent="0.35">
      <c r="B11" s="23">
        <v>45380</v>
      </c>
    </row>
    <row r="12" spans="2:2" x14ac:dyDescent="0.35">
      <c r="B12" s="23">
        <v>45408</v>
      </c>
    </row>
    <row r="13" spans="2:2" x14ac:dyDescent="0.35">
      <c r="B13" s="23">
        <v>45450</v>
      </c>
    </row>
    <row r="14" spans="2:2" x14ac:dyDescent="0.35">
      <c r="B14" s="23">
        <v>45723</v>
      </c>
    </row>
    <row r="15" spans="2:2" x14ac:dyDescent="0.35">
      <c r="B15" s="23"/>
    </row>
    <row r="16" spans="2:2" x14ac:dyDescent="0.35">
      <c r="B16" s="23"/>
    </row>
    <row r="17" spans="2:2" x14ac:dyDescent="0.35">
      <c r="B17" s="23"/>
    </row>
    <row r="18" spans="2:2" x14ac:dyDescent="0.35">
      <c r="B18" s="23"/>
    </row>
    <row r="19" spans="2:2" x14ac:dyDescent="0.35">
      <c r="B19" s="23"/>
    </row>
    <row r="20" spans="2:2" x14ac:dyDescent="0.35">
      <c r="B20" s="23"/>
    </row>
    <row r="21" spans="2:2" x14ac:dyDescent="0.35">
      <c r="B21" s="23"/>
    </row>
    <row r="22" spans="2:2" x14ac:dyDescent="0.35">
      <c r="B22" s="23"/>
    </row>
    <row r="23" spans="2:2" x14ac:dyDescent="0.35">
      <c r="B23" s="23"/>
    </row>
    <row r="24" spans="2:2" x14ac:dyDescent="0.35">
      <c r="B24" s="23"/>
    </row>
    <row r="25" spans="2:2" x14ac:dyDescent="0.35">
      <c r="B25" s="23"/>
    </row>
    <row r="26" spans="2:2" x14ac:dyDescent="0.35">
      <c r="B26" s="23"/>
    </row>
    <row r="27" spans="2:2" x14ac:dyDescent="0.35">
      <c r="B27" s="23"/>
    </row>
    <row r="28" spans="2:2" x14ac:dyDescent="0.35">
      <c r="B28" s="23"/>
    </row>
    <row r="29" spans="2:2" x14ac:dyDescent="0.35">
      <c r="B29" s="23"/>
    </row>
    <row r="30" spans="2:2" x14ac:dyDescent="0.35">
      <c r="B30" s="2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9C1D7AB2E2294D939D8AF2692571E3" ma:contentTypeVersion="16" ma:contentTypeDescription="Create a new document." ma:contentTypeScope="" ma:versionID="093d4dec00a9eb2c630c326f988d30f7">
  <xsd:schema xmlns:xsd="http://www.w3.org/2001/XMLSchema" xmlns:xs="http://www.w3.org/2001/XMLSchema" xmlns:p="http://schemas.microsoft.com/office/2006/metadata/properties" xmlns:ns3="c6fcfd76-1231-4c18-8ce4-1bb44770211e" xmlns:ns4="6a18a135-7534-45d9-8407-72762dfeafc1" targetNamespace="http://schemas.microsoft.com/office/2006/metadata/properties" ma:root="true" ma:fieldsID="f05ef10120400be67a2202d40dbf6b98" ns3:_="" ns4:_="">
    <xsd:import namespace="c6fcfd76-1231-4c18-8ce4-1bb44770211e"/>
    <xsd:import namespace="6a18a135-7534-45d9-8407-72762dfeaf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GenerationTime" minOccurs="0"/>
                <xsd:element ref="ns3:MediaServiceEventHashCode" minOccurs="0"/>
                <xsd:element ref="ns3:MediaServiceSystemTags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fcfd76-1231-4c18-8ce4-1bb44770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18a135-7534-45d9-8407-72762dfeafc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6fcfd76-1231-4c18-8ce4-1bb44770211e" xsi:nil="true"/>
  </documentManagement>
</p:properties>
</file>

<file path=customXml/itemProps1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44953E-EB48-49DB-9076-8767693D3F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fcfd76-1231-4c18-8ce4-1bb44770211e"/>
    <ds:schemaRef ds:uri="6a18a135-7534-45d9-8407-72762dfeaf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399103F-8549-4AAE-AD02-0CE2C441503A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c6fcfd76-1231-4c18-8ce4-1bb44770211e"/>
    <ds:schemaRef ds:uri="6a18a135-7534-45d9-8407-72762dfeafc1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Purchasing</vt:lpstr>
      <vt:lpstr>query</vt:lpstr>
      <vt:lpstr>Distribution Log</vt:lpstr>
      <vt:lpstr>Purchasing!Print_Titles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2026-01-02T20:06:36Z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0x010100729C1D7AB2E2294D939D8AF2692571E3</vt:lpwstr>
  </property>
</Properties>
</file>